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zqz-fs-001p\fsr\Private Org\"/>
    </mc:Choice>
  </mc:AlternateContent>
  <bookViews>
    <workbookView xWindow="0" yWindow="168" windowWidth="20160" windowHeight="8664" activeTab="1"/>
  </bookViews>
  <sheets>
    <sheet name="YTD DEC 2018" sheetId="13" r:id="rId1"/>
    <sheet name="Jan" sheetId="12" r:id="rId2"/>
    <sheet name="Feb" sheetId="14" r:id="rId3"/>
    <sheet name="Mar" sheetId="15" r:id="rId4"/>
    <sheet name="Apr" sheetId="16" r:id="rId5"/>
  </sheets>
  <definedNames>
    <definedName name="_xlnm.Print_Area" localSheetId="4">Apr!$A$1:$C$28</definedName>
    <definedName name="_xlnm.Print_Area" localSheetId="2">Feb!$A$1:$C$28</definedName>
    <definedName name="_xlnm.Print_Area" localSheetId="1">Jan!$A$1:$C$28</definedName>
    <definedName name="_xlnm.Print_Area" localSheetId="3">Mar!$A$1:$C$28</definedName>
    <definedName name="_xlnm.Print_Area" localSheetId="0">'YTD DEC 2018'!$A$1:$B$8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6" l="1"/>
  <c r="B43" i="16"/>
  <c r="C35" i="16"/>
  <c r="C44" i="16" s="1"/>
  <c r="B35" i="16"/>
  <c r="B44" i="16" s="1"/>
  <c r="B46" i="16" s="1"/>
  <c r="C24" i="16"/>
  <c r="B24" i="16"/>
  <c r="C11" i="16"/>
  <c r="C25" i="16" s="1"/>
  <c r="B11" i="16"/>
  <c r="C43" i="15"/>
  <c r="B43" i="15"/>
  <c r="C35" i="15"/>
  <c r="C44" i="15" s="1"/>
  <c r="B35" i="15"/>
  <c r="B44" i="15" s="1"/>
  <c r="B46" i="15" s="1"/>
  <c r="C24" i="15"/>
  <c r="B24" i="15"/>
  <c r="C11" i="15"/>
  <c r="B11" i="15"/>
  <c r="B25" i="15" s="1"/>
  <c r="B27" i="15" s="1"/>
  <c r="C25" i="12"/>
  <c r="B25" i="12"/>
  <c r="B25" i="16" l="1"/>
  <c r="B27" i="16" s="1"/>
  <c r="C25" i="15"/>
  <c r="C43" i="14"/>
  <c r="B43" i="14"/>
  <c r="C35" i="14"/>
  <c r="C44" i="14" s="1"/>
  <c r="B35" i="14"/>
  <c r="C24" i="14"/>
  <c r="B24" i="14"/>
  <c r="C11" i="14"/>
  <c r="B11" i="14"/>
  <c r="B25" i="14" s="1"/>
  <c r="B27" i="14" s="1"/>
  <c r="C43" i="12"/>
  <c r="B43" i="12"/>
  <c r="C35" i="12"/>
  <c r="B35" i="12"/>
  <c r="B44" i="12" s="1"/>
  <c r="B46" i="12" s="1"/>
  <c r="C25" i="14" l="1"/>
  <c r="B44" i="14"/>
  <c r="B46" i="14" s="1"/>
  <c r="C44" i="12"/>
  <c r="C24" i="12"/>
  <c r="B24" i="12"/>
  <c r="C11" i="12"/>
  <c r="B11" i="12"/>
  <c r="B27" i="12" l="1"/>
</calcChain>
</file>

<file path=xl/sharedStrings.xml><?xml version="1.0" encoding="utf-8"?>
<sst xmlns="http://schemas.openxmlformats.org/spreadsheetml/2006/main" count="115" uniqueCount="33">
  <si>
    <t>Bank Statement</t>
  </si>
  <si>
    <t>Net Income</t>
  </si>
  <si>
    <t>Total Expenses &amp; Distributions</t>
  </si>
  <si>
    <t>Expenses &amp; Distributions</t>
  </si>
  <si>
    <t>Total Income &amp; Receipts</t>
  </si>
  <si>
    <t>Income</t>
  </si>
  <si>
    <t>Jan</t>
  </si>
  <si>
    <t>Dec</t>
  </si>
  <si>
    <t>Previous Balance</t>
  </si>
  <si>
    <t>Account 9 - Balance as of 12/31/2018</t>
  </si>
  <si>
    <t>YTD 2019</t>
  </si>
  <si>
    <t>Account 1 - Balance as of 12/31/2018</t>
  </si>
  <si>
    <t>Hoodie (Square)</t>
  </si>
  <si>
    <t>Purchase of Hoodies</t>
  </si>
  <si>
    <t>Not withdrawn.</t>
  </si>
  <si>
    <t>Hold - Required Funds to Maintain Acct.</t>
  </si>
  <si>
    <t>Feb</t>
  </si>
  <si>
    <t>Dues</t>
  </si>
  <si>
    <t>Mar</t>
  </si>
  <si>
    <t>Donation to Spouses Club</t>
  </si>
  <si>
    <t>Booster Club Name</t>
  </si>
  <si>
    <t>Bank Acct #9 Booster Club Name</t>
  </si>
  <si>
    <t>Bank Acct #1 Booster Club Name</t>
  </si>
  <si>
    <t>Descriptions of expenses should support fundraising activities or morale and welfare.</t>
  </si>
  <si>
    <t>Descriptions of income should support approved fundraising activities.</t>
  </si>
  <si>
    <t>This report is used to validate that the Private Organization is acting in accordance with their constitution and by-laws and following the guidelines set forth in AFI 34-223.</t>
  </si>
  <si>
    <t>Notes:</t>
  </si>
  <si>
    <t>This report consolidates tranactions and provides descriptions to the activity seen in your bank statement.  It should balance with your bank statement.</t>
  </si>
  <si>
    <t>Consolidate transactions = if you have 3 separate deposits for hoodie purchases on your bank statement you will lump them together on this report.</t>
  </si>
  <si>
    <t>Carry over the monthly income/expense into the YTD so at the and of the year you have created an annual balance sheet.</t>
  </si>
  <si>
    <t>135.60 + 25</t>
  </si>
  <si>
    <t xml:space="preserve">YTD is a running balance of all the previous months = January you have 125.60 in Hoodie income, February you have 10 so the YTD becomes 135.60 </t>
  </si>
  <si>
    <t>Copy the previous month to create the next month to keep the YTD 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</si>
</sst>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43" fontId="0" fillId="0" borderId="0" xfId="1" applyNumberFormat="1" applyFont="1" applyAlignment="1"/>
    <xf numFmtId="43" fontId="2" fillId="0" borderId="1" xfId="1" applyNumberFormat="1" applyFont="1" applyBorder="1" applyAlignment="1">
      <alignment horizontal="right" vertical="center"/>
    </xf>
    <xf numFmtId="43" fontId="2" fillId="0" borderId="1" xfId="1" applyNumberFormat="1" applyFont="1" applyFill="1" applyBorder="1" applyAlignment="1">
      <alignment horizontal="right" vertical="center"/>
    </xf>
    <xf numFmtId="43" fontId="2" fillId="0" borderId="0" xfId="1" applyNumberFormat="1" applyFont="1" applyAlignment="1">
      <alignment horizontal="center" vertical="center"/>
    </xf>
    <xf numFmtId="43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3" fontId="2" fillId="0" borderId="0" xfId="1" applyNumberFormat="1" applyFont="1" applyBorder="1" applyAlignment="1">
      <alignment horizontal="center" vertical="center"/>
    </xf>
    <xf numFmtId="43" fontId="2" fillId="0" borderId="6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2"/>
    </xf>
    <xf numFmtId="43" fontId="3" fillId="0" borderId="0" xfId="1" applyNumberFormat="1" applyFont="1" applyBorder="1" applyAlignment="1">
      <alignment horizontal="right" vertical="center"/>
    </xf>
    <xf numFmtId="43" fontId="3" fillId="0" borderId="6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indent="1"/>
    </xf>
    <xf numFmtId="43" fontId="3" fillId="0" borderId="0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3" fontId="2" fillId="0" borderId="7" xfId="1" applyNumberFormat="1" applyFont="1" applyBorder="1" applyAlignment="1">
      <alignment horizontal="right" vertical="center"/>
    </xf>
    <xf numFmtId="43" fontId="2" fillId="0" borderId="7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0" sqref="A20"/>
    </sheetView>
  </sheetViews>
  <sheetFormatPr defaultColWidth="8.88671875" defaultRowHeight="14.4" x14ac:dyDescent="0.3"/>
  <cols>
    <col min="1" max="1" width="39.109375" style="1" bestFit="1" customWidth="1"/>
    <col min="2" max="2" width="9.6640625" style="2" bestFit="1" customWidth="1"/>
    <col min="3" max="16384" width="8.88671875" style="1"/>
  </cols>
  <sheetData>
    <row r="1" spans="1:2" x14ac:dyDescent="0.3">
      <c r="A1" s="22" t="s">
        <v>20</v>
      </c>
      <c r="B1" s="5" t="s">
        <v>7</v>
      </c>
    </row>
    <row r="2" spans="1:2" x14ac:dyDescent="0.3">
      <c r="A2" s="1" t="s">
        <v>9</v>
      </c>
      <c r="B2" s="2">
        <v>1865.53</v>
      </c>
    </row>
    <row r="8" spans="1:2" x14ac:dyDescent="0.3">
      <c r="A8" s="1" t="s">
        <v>11</v>
      </c>
      <c r="B8" s="2">
        <v>1064.27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E11" sqref="E11"/>
    </sheetView>
  </sheetViews>
  <sheetFormatPr defaultColWidth="8.88671875" defaultRowHeight="14.4" x14ac:dyDescent="0.3"/>
  <cols>
    <col min="1" max="1" width="39.109375" style="1" bestFit="1" customWidth="1"/>
    <col min="2" max="2" width="10.44140625" style="2" bestFit="1" customWidth="1"/>
    <col min="3" max="3" width="11.33203125" style="2" bestFit="1" customWidth="1"/>
    <col min="4" max="16384" width="8.88671875" style="1"/>
  </cols>
  <sheetData>
    <row r="1" spans="1:5" x14ac:dyDescent="0.3">
      <c r="A1" s="21" t="s">
        <v>21</v>
      </c>
      <c r="B1" s="6" t="s">
        <v>6</v>
      </c>
      <c r="C1" s="7" t="s">
        <v>10</v>
      </c>
      <c r="E1" s="1" t="s">
        <v>26</v>
      </c>
    </row>
    <row r="2" spans="1:5" x14ac:dyDescent="0.3">
      <c r="A2" s="8" t="s">
        <v>5</v>
      </c>
      <c r="B2" s="9"/>
      <c r="C2" s="10"/>
    </row>
    <row r="3" spans="1:5" x14ac:dyDescent="0.3">
      <c r="A3" s="14" t="s">
        <v>12</v>
      </c>
      <c r="B3" s="12">
        <v>125.6</v>
      </c>
      <c r="C3" s="13">
        <v>125.6</v>
      </c>
      <c r="E3" s="1" t="s">
        <v>25</v>
      </c>
    </row>
    <row r="4" spans="1:5" x14ac:dyDescent="0.3">
      <c r="A4" s="14"/>
      <c r="B4" s="12">
        <v>0</v>
      </c>
      <c r="C4" s="13">
        <v>0</v>
      </c>
      <c r="E4" s="1" t="s">
        <v>24</v>
      </c>
    </row>
    <row r="5" spans="1:5" x14ac:dyDescent="0.3">
      <c r="A5" s="11"/>
      <c r="B5" s="12">
        <v>0</v>
      </c>
      <c r="C5" s="13">
        <v>0</v>
      </c>
      <c r="E5" s="1" t="s">
        <v>23</v>
      </c>
    </row>
    <row r="6" spans="1:5" x14ac:dyDescent="0.3">
      <c r="A6" s="11"/>
      <c r="B6" s="12">
        <v>0</v>
      </c>
      <c r="C6" s="13">
        <v>0</v>
      </c>
      <c r="E6" s="1" t="s">
        <v>27</v>
      </c>
    </row>
    <row r="7" spans="1:5" x14ac:dyDescent="0.3">
      <c r="A7" s="11"/>
      <c r="B7" s="12">
        <v>0</v>
      </c>
      <c r="C7" s="13">
        <v>0</v>
      </c>
      <c r="E7" s="1" t="s">
        <v>28</v>
      </c>
    </row>
    <row r="8" spans="1:5" x14ac:dyDescent="0.3">
      <c r="A8" s="11"/>
      <c r="B8" s="12">
        <v>0</v>
      </c>
      <c r="C8" s="13">
        <v>0</v>
      </c>
      <c r="E8" s="1" t="s">
        <v>29</v>
      </c>
    </row>
    <row r="9" spans="1:5" x14ac:dyDescent="0.3">
      <c r="A9" s="14"/>
      <c r="B9" s="12">
        <v>0</v>
      </c>
      <c r="C9" s="13">
        <v>0</v>
      </c>
      <c r="E9" s="1" t="s">
        <v>31</v>
      </c>
    </row>
    <row r="10" spans="1:5" ht="15" thickBot="1" x14ac:dyDescent="0.35">
      <c r="A10" s="14"/>
      <c r="B10" s="15">
        <v>0</v>
      </c>
      <c r="C10" s="16">
        <v>0</v>
      </c>
      <c r="E10" s="1" t="s">
        <v>32</v>
      </c>
    </row>
    <row r="11" spans="1:5" ht="15" thickBot="1" x14ac:dyDescent="0.35">
      <c r="A11" s="17" t="s">
        <v>4</v>
      </c>
      <c r="B11" s="3">
        <f>SUM(B3:B10)</f>
        <v>125.6</v>
      </c>
      <c r="C11" s="18">
        <f>SUM(C3:C10)</f>
        <v>125.6</v>
      </c>
    </row>
    <row r="12" spans="1:5" x14ac:dyDescent="0.3">
      <c r="A12" s="8" t="s">
        <v>3</v>
      </c>
      <c r="B12" s="12"/>
      <c r="C12" s="13"/>
    </row>
    <row r="13" spans="1:5" x14ac:dyDescent="0.3">
      <c r="A13" s="14" t="s">
        <v>13</v>
      </c>
      <c r="B13" s="12">
        <v>-75</v>
      </c>
      <c r="C13" s="13">
        <v>-75</v>
      </c>
    </row>
    <row r="14" spans="1:5" x14ac:dyDescent="0.3">
      <c r="A14" s="11"/>
      <c r="B14" s="12">
        <v>0</v>
      </c>
      <c r="C14" s="13">
        <v>0</v>
      </c>
    </row>
    <row r="15" spans="1:5" x14ac:dyDescent="0.3">
      <c r="A15" s="11"/>
      <c r="B15" s="12">
        <v>0</v>
      </c>
      <c r="C15" s="13">
        <v>0</v>
      </c>
    </row>
    <row r="16" spans="1:5" x14ac:dyDescent="0.3">
      <c r="A16" s="14"/>
      <c r="B16" s="12">
        <v>0</v>
      </c>
      <c r="C16" s="13">
        <v>0</v>
      </c>
    </row>
    <row r="17" spans="1:3" x14ac:dyDescent="0.3">
      <c r="A17" s="14"/>
      <c r="B17" s="12">
        <v>0</v>
      </c>
      <c r="C17" s="13">
        <v>0</v>
      </c>
    </row>
    <row r="18" spans="1:3" x14ac:dyDescent="0.3">
      <c r="A18" s="14"/>
      <c r="B18" s="12">
        <v>0</v>
      </c>
      <c r="C18" s="13">
        <v>0</v>
      </c>
    </row>
    <row r="19" spans="1:3" x14ac:dyDescent="0.3">
      <c r="A19" s="14"/>
      <c r="B19" s="12">
        <v>0</v>
      </c>
      <c r="C19" s="13">
        <v>0</v>
      </c>
    </row>
    <row r="20" spans="1:3" x14ac:dyDescent="0.3">
      <c r="A20" s="14"/>
      <c r="B20" s="12">
        <v>0</v>
      </c>
      <c r="C20" s="13">
        <v>0</v>
      </c>
    </row>
    <row r="21" spans="1:3" x14ac:dyDescent="0.3">
      <c r="A21" s="14"/>
      <c r="B21" s="12">
        <v>0</v>
      </c>
      <c r="C21" s="13">
        <v>0</v>
      </c>
    </row>
    <row r="22" spans="1:3" x14ac:dyDescent="0.3">
      <c r="A22" s="14"/>
      <c r="B22" s="12">
        <v>0</v>
      </c>
      <c r="C22" s="13">
        <v>0</v>
      </c>
    </row>
    <row r="23" spans="1:3" ht="15" thickBot="1" x14ac:dyDescent="0.35">
      <c r="A23" s="14"/>
      <c r="B23" s="12">
        <v>0</v>
      </c>
      <c r="C23" s="13">
        <v>0</v>
      </c>
    </row>
    <row r="24" spans="1:3" ht="15" thickBot="1" x14ac:dyDescent="0.35">
      <c r="A24" s="17" t="s">
        <v>2</v>
      </c>
      <c r="B24" s="4">
        <f>SUM(B13:B23)</f>
        <v>-75</v>
      </c>
      <c r="C24" s="19">
        <f>SUM(C13:C23)</f>
        <v>-75</v>
      </c>
    </row>
    <row r="25" spans="1:3" ht="15" thickBot="1" x14ac:dyDescent="0.35">
      <c r="A25" s="17" t="s">
        <v>1</v>
      </c>
      <c r="B25" s="4">
        <f>SUM(B11,B24)</f>
        <v>50.599999999999994</v>
      </c>
      <c r="C25" s="19">
        <f>SUM(C11,C13)</f>
        <v>50.599999999999994</v>
      </c>
    </row>
    <row r="26" spans="1:3" ht="15" thickBot="1" x14ac:dyDescent="0.35">
      <c r="A26" s="14" t="s">
        <v>8</v>
      </c>
      <c r="B26" s="12">
        <v>1865.53</v>
      </c>
      <c r="C26" s="13"/>
    </row>
    <row r="27" spans="1:3" ht="15" thickBot="1" x14ac:dyDescent="0.35">
      <c r="A27" s="20" t="s">
        <v>0</v>
      </c>
      <c r="B27" s="3">
        <f>SUM(B25:B26)</f>
        <v>1916.1299999999999</v>
      </c>
      <c r="C27" s="18"/>
    </row>
    <row r="28" spans="1:3" ht="15" thickBot="1" x14ac:dyDescent="0.35"/>
    <row r="29" spans="1:3" x14ac:dyDescent="0.3">
      <c r="A29" s="21" t="s">
        <v>22</v>
      </c>
      <c r="B29" s="6" t="s">
        <v>6</v>
      </c>
      <c r="C29" s="7" t="s">
        <v>10</v>
      </c>
    </row>
    <row r="30" spans="1:3" x14ac:dyDescent="0.3">
      <c r="A30" s="8" t="s">
        <v>5</v>
      </c>
      <c r="B30" s="9"/>
      <c r="C30" s="10"/>
    </row>
    <row r="31" spans="1:3" x14ac:dyDescent="0.3">
      <c r="A31" s="11"/>
      <c r="B31" s="12">
        <v>0</v>
      </c>
      <c r="C31" s="13">
        <v>0</v>
      </c>
    </row>
    <row r="32" spans="1:3" x14ac:dyDescent="0.3">
      <c r="A32" s="11"/>
      <c r="B32" s="12">
        <v>0</v>
      </c>
      <c r="C32" s="13">
        <v>0</v>
      </c>
    </row>
    <row r="33" spans="1:5" x14ac:dyDescent="0.3">
      <c r="A33" s="11"/>
      <c r="B33" s="12">
        <v>0</v>
      </c>
      <c r="C33" s="13">
        <v>0</v>
      </c>
    </row>
    <row r="34" spans="1:5" ht="15" thickBot="1" x14ac:dyDescent="0.35">
      <c r="A34" s="14"/>
      <c r="B34" s="15">
        <v>0</v>
      </c>
      <c r="C34" s="16">
        <v>0</v>
      </c>
    </row>
    <row r="35" spans="1:5" ht="15" thickBot="1" x14ac:dyDescent="0.35">
      <c r="A35" s="17" t="s">
        <v>4</v>
      </c>
      <c r="B35" s="3">
        <f>SUM(B31:B34)</f>
        <v>0</v>
      </c>
      <c r="C35" s="18">
        <f>SUM(C31:C34)</f>
        <v>0</v>
      </c>
    </row>
    <row r="36" spans="1:5" x14ac:dyDescent="0.3">
      <c r="A36" s="8" t="s">
        <v>3</v>
      </c>
      <c r="B36" s="12"/>
      <c r="C36" s="13"/>
    </row>
    <row r="37" spans="1:5" x14ac:dyDescent="0.3">
      <c r="A37" s="14" t="s">
        <v>15</v>
      </c>
      <c r="B37" s="12">
        <v>10</v>
      </c>
      <c r="C37" s="13">
        <v>10</v>
      </c>
      <c r="E37" s="1" t="s">
        <v>14</v>
      </c>
    </row>
    <row r="38" spans="1:5" x14ac:dyDescent="0.3">
      <c r="A38" s="11"/>
      <c r="B38" s="12">
        <v>0</v>
      </c>
      <c r="C38" s="13">
        <v>0</v>
      </c>
    </row>
    <row r="39" spans="1:5" x14ac:dyDescent="0.3">
      <c r="A39" s="14"/>
      <c r="B39" s="12">
        <v>0</v>
      </c>
      <c r="C39" s="13">
        <v>0</v>
      </c>
    </row>
    <row r="40" spans="1:5" x14ac:dyDescent="0.3">
      <c r="A40" s="14"/>
      <c r="B40" s="12">
        <v>0</v>
      </c>
      <c r="C40" s="13">
        <v>0</v>
      </c>
    </row>
    <row r="41" spans="1:5" x14ac:dyDescent="0.3">
      <c r="A41" s="14"/>
      <c r="B41" s="12">
        <v>0</v>
      </c>
      <c r="C41" s="13">
        <v>0</v>
      </c>
    </row>
    <row r="42" spans="1:5" ht="15" thickBot="1" x14ac:dyDescent="0.35">
      <c r="A42" s="14"/>
      <c r="B42" s="12">
        <v>0</v>
      </c>
      <c r="C42" s="13">
        <v>0</v>
      </c>
    </row>
    <row r="43" spans="1:5" ht="15" thickBot="1" x14ac:dyDescent="0.35">
      <c r="A43" s="17" t="s">
        <v>2</v>
      </c>
      <c r="B43" s="4">
        <f>SUM(B37:B42)</f>
        <v>10</v>
      </c>
      <c r="C43" s="19">
        <f>SUM(C37:C42)</f>
        <v>10</v>
      </c>
    </row>
    <row r="44" spans="1:5" ht="15" thickBot="1" x14ac:dyDescent="0.35">
      <c r="A44" s="17" t="s">
        <v>1</v>
      </c>
      <c r="B44" s="4">
        <f>SUM(B35-B43)</f>
        <v>-10</v>
      </c>
      <c r="C44" s="19">
        <f>SUM(C35-C43)</f>
        <v>-10</v>
      </c>
    </row>
    <row r="45" spans="1:5" ht="15" thickBot="1" x14ac:dyDescent="0.35">
      <c r="A45" s="14" t="s">
        <v>8</v>
      </c>
      <c r="B45" s="12">
        <v>1064.27</v>
      </c>
      <c r="C45" s="13"/>
    </row>
    <row r="46" spans="1:5" ht="15" thickBot="1" x14ac:dyDescent="0.35">
      <c r="A46" s="20" t="s">
        <v>0</v>
      </c>
      <c r="B46" s="3">
        <f>SUM(B44:B45)</f>
        <v>1054.27</v>
      </c>
      <c r="C46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C4" sqref="C4"/>
    </sheetView>
  </sheetViews>
  <sheetFormatPr defaultColWidth="8.88671875" defaultRowHeight="14.4" x14ac:dyDescent="0.3"/>
  <cols>
    <col min="1" max="1" width="39.109375" style="1" bestFit="1" customWidth="1"/>
    <col min="2" max="2" width="10.44140625" style="2" bestFit="1" customWidth="1"/>
    <col min="3" max="3" width="11.33203125" style="2" bestFit="1" customWidth="1"/>
    <col min="4" max="16384" width="8.88671875" style="1"/>
  </cols>
  <sheetData>
    <row r="1" spans="1:3" x14ac:dyDescent="0.3">
      <c r="A1" s="21" t="s">
        <v>21</v>
      </c>
      <c r="B1" s="6" t="s">
        <v>16</v>
      </c>
      <c r="C1" s="7" t="s">
        <v>10</v>
      </c>
    </row>
    <row r="2" spans="1:3" x14ac:dyDescent="0.3">
      <c r="A2" s="8" t="s">
        <v>5</v>
      </c>
      <c r="B2" s="9"/>
      <c r="C2" s="10"/>
    </row>
    <row r="3" spans="1:3" x14ac:dyDescent="0.3">
      <c r="A3" s="14" t="s">
        <v>12</v>
      </c>
      <c r="B3" s="12">
        <v>10</v>
      </c>
      <c r="C3" s="13">
        <v>135.6</v>
      </c>
    </row>
    <row r="4" spans="1:3" x14ac:dyDescent="0.3">
      <c r="A4" s="14" t="s">
        <v>17</v>
      </c>
      <c r="B4" s="12">
        <v>200</v>
      </c>
      <c r="C4" s="13">
        <v>200</v>
      </c>
    </row>
    <row r="5" spans="1:3" x14ac:dyDescent="0.3">
      <c r="A5" s="11"/>
      <c r="B5" s="12">
        <v>0</v>
      </c>
      <c r="C5" s="13">
        <v>0</v>
      </c>
    </row>
    <row r="6" spans="1:3" x14ac:dyDescent="0.3">
      <c r="A6" s="11"/>
      <c r="B6" s="12">
        <v>0</v>
      </c>
      <c r="C6" s="13">
        <v>0</v>
      </c>
    </row>
    <row r="7" spans="1:3" x14ac:dyDescent="0.3">
      <c r="A7" s="11"/>
      <c r="B7" s="12">
        <v>0</v>
      </c>
      <c r="C7" s="13">
        <v>0</v>
      </c>
    </row>
    <row r="8" spans="1:3" x14ac:dyDescent="0.3">
      <c r="A8" s="11"/>
      <c r="B8" s="12">
        <v>0</v>
      </c>
      <c r="C8" s="13">
        <v>0</v>
      </c>
    </row>
    <row r="9" spans="1:3" x14ac:dyDescent="0.3">
      <c r="A9" s="14"/>
      <c r="B9" s="12">
        <v>0</v>
      </c>
      <c r="C9" s="13">
        <v>0</v>
      </c>
    </row>
    <row r="10" spans="1:3" ht="15" thickBot="1" x14ac:dyDescent="0.35">
      <c r="A10" s="14"/>
      <c r="B10" s="15">
        <v>0</v>
      </c>
      <c r="C10" s="16">
        <v>0</v>
      </c>
    </row>
    <row r="11" spans="1:3" ht="15" thickBot="1" x14ac:dyDescent="0.35">
      <c r="A11" s="17" t="s">
        <v>4</v>
      </c>
      <c r="B11" s="3">
        <f>SUM(B3:B10)</f>
        <v>210</v>
      </c>
      <c r="C11" s="18">
        <f>SUM(C3:C10)</f>
        <v>335.6</v>
      </c>
    </row>
    <row r="12" spans="1:3" x14ac:dyDescent="0.3">
      <c r="A12" s="8" t="s">
        <v>3</v>
      </c>
      <c r="B12" s="12"/>
      <c r="C12" s="13"/>
    </row>
    <row r="13" spans="1:3" x14ac:dyDescent="0.3">
      <c r="A13" s="14" t="s">
        <v>13</v>
      </c>
      <c r="B13" s="12">
        <v>0</v>
      </c>
      <c r="C13" s="13">
        <v>-75</v>
      </c>
    </row>
    <row r="14" spans="1:3" x14ac:dyDescent="0.3">
      <c r="A14" s="11"/>
      <c r="B14" s="12">
        <v>0</v>
      </c>
      <c r="C14" s="13">
        <v>0</v>
      </c>
    </row>
    <row r="15" spans="1:3" x14ac:dyDescent="0.3">
      <c r="A15" s="11"/>
      <c r="B15" s="12">
        <v>0</v>
      </c>
      <c r="C15" s="13">
        <v>0</v>
      </c>
    </row>
    <row r="16" spans="1:3" x14ac:dyDescent="0.3">
      <c r="A16" s="14"/>
      <c r="B16" s="12">
        <v>0</v>
      </c>
      <c r="C16" s="13">
        <v>0</v>
      </c>
    </row>
    <row r="17" spans="1:3" x14ac:dyDescent="0.3">
      <c r="A17" s="14"/>
      <c r="B17" s="12">
        <v>0</v>
      </c>
      <c r="C17" s="13">
        <v>0</v>
      </c>
    </row>
    <row r="18" spans="1:3" x14ac:dyDescent="0.3">
      <c r="A18" s="14"/>
      <c r="B18" s="12">
        <v>0</v>
      </c>
      <c r="C18" s="13">
        <v>0</v>
      </c>
    </row>
    <row r="19" spans="1:3" x14ac:dyDescent="0.3">
      <c r="A19" s="14"/>
      <c r="B19" s="12">
        <v>0</v>
      </c>
      <c r="C19" s="13">
        <v>0</v>
      </c>
    </row>
    <row r="20" spans="1:3" x14ac:dyDescent="0.3">
      <c r="A20" s="14"/>
      <c r="B20" s="12">
        <v>0</v>
      </c>
      <c r="C20" s="13">
        <v>0</v>
      </c>
    </row>
    <row r="21" spans="1:3" x14ac:dyDescent="0.3">
      <c r="A21" s="14"/>
      <c r="B21" s="12">
        <v>0</v>
      </c>
      <c r="C21" s="13">
        <v>0</v>
      </c>
    </row>
    <row r="22" spans="1:3" x14ac:dyDescent="0.3">
      <c r="A22" s="14"/>
      <c r="B22" s="12">
        <v>0</v>
      </c>
      <c r="C22" s="13">
        <v>0</v>
      </c>
    </row>
    <row r="23" spans="1:3" ht="15" thickBot="1" x14ac:dyDescent="0.35">
      <c r="A23" s="14"/>
      <c r="B23" s="12">
        <v>0</v>
      </c>
      <c r="C23" s="13">
        <v>0</v>
      </c>
    </row>
    <row r="24" spans="1:3" ht="15" thickBot="1" x14ac:dyDescent="0.35">
      <c r="A24" s="17" t="s">
        <v>2</v>
      </c>
      <c r="B24" s="4">
        <f>SUM(B13:B23)</f>
        <v>0</v>
      </c>
      <c r="C24" s="19">
        <f>SUM(C13:C23)</f>
        <v>-75</v>
      </c>
    </row>
    <row r="25" spans="1:3" ht="15" thickBot="1" x14ac:dyDescent="0.35">
      <c r="A25" s="17" t="s">
        <v>1</v>
      </c>
      <c r="B25" s="4">
        <f>SUM(B11-B24)</f>
        <v>210</v>
      </c>
      <c r="C25" s="19">
        <f>SUM(C11-C24)</f>
        <v>410.6</v>
      </c>
    </row>
    <row r="26" spans="1:3" ht="15" thickBot="1" x14ac:dyDescent="0.35">
      <c r="A26" s="14" t="s">
        <v>8</v>
      </c>
      <c r="B26" s="12">
        <v>1916.13</v>
      </c>
      <c r="C26" s="13"/>
    </row>
    <row r="27" spans="1:3" ht="15" thickBot="1" x14ac:dyDescent="0.35">
      <c r="A27" s="20" t="s">
        <v>0</v>
      </c>
      <c r="B27" s="3">
        <f>SUM(B25:B26)</f>
        <v>2126.13</v>
      </c>
      <c r="C27" s="18"/>
    </row>
    <row r="28" spans="1:3" ht="15" thickBot="1" x14ac:dyDescent="0.35"/>
    <row r="29" spans="1:3" x14ac:dyDescent="0.3">
      <c r="A29" s="21" t="s">
        <v>22</v>
      </c>
      <c r="B29" s="6" t="s">
        <v>6</v>
      </c>
      <c r="C29" s="7" t="s">
        <v>10</v>
      </c>
    </row>
    <row r="30" spans="1:3" x14ac:dyDescent="0.3">
      <c r="A30" s="8" t="s">
        <v>5</v>
      </c>
      <c r="B30" s="9"/>
      <c r="C30" s="10"/>
    </row>
    <row r="31" spans="1:3" x14ac:dyDescent="0.3">
      <c r="A31" s="11"/>
      <c r="B31" s="12">
        <v>0</v>
      </c>
      <c r="C31" s="13">
        <v>0</v>
      </c>
    </row>
    <row r="32" spans="1:3" x14ac:dyDescent="0.3">
      <c r="A32" s="11"/>
      <c r="B32" s="12">
        <v>0</v>
      </c>
      <c r="C32" s="13">
        <v>0</v>
      </c>
    </row>
    <row r="33" spans="1:5" x14ac:dyDescent="0.3">
      <c r="A33" s="11"/>
      <c r="B33" s="12">
        <v>0</v>
      </c>
      <c r="C33" s="13">
        <v>0</v>
      </c>
    </row>
    <row r="34" spans="1:5" ht="15" thickBot="1" x14ac:dyDescent="0.35">
      <c r="A34" s="14"/>
      <c r="B34" s="15">
        <v>0</v>
      </c>
      <c r="C34" s="16">
        <v>0</v>
      </c>
    </row>
    <row r="35" spans="1:5" ht="15" thickBot="1" x14ac:dyDescent="0.35">
      <c r="A35" s="17" t="s">
        <v>4</v>
      </c>
      <c r="B35" s="3">
        <f>SUM(B31:B34)</f>
        <v>0</v>
      </c>
      <c r="C35" s="18">
        <f>SUM(C31:C34)</f>
        <v>0</v>
      </c>
    </row>
    <row r="36" spans="1:5" x14ac:dyDescent="0.3">
      <c r="A36" s="8" t="s">
        <v>3</v>
      </c>
      <c r="B36" s="12"/>
      <c r="C36" s="13"/>
    </row>
    <row r="37" spans="1:5" x14ac:dyDescent="0.3">
      <c r="A37" s="14" t="s">
        <v>15</v>
      </c>
      <c r="B37" s="12"/>
      <c r="C37" s="13">
        <v>10</v>
      </c>
      <c r="E37" s="1" t="s">
        <v>14</v>
      </c>
    </row>
    <row r="38" spans="1:5" x14ac:dyDescent="0.3">
      <c r="A38" s="11"/>
      <c r="B38" s="12">
        <v>0</v>
      </c>
      <c r="C38" s="13">
        <v>0</v>
      </c>
    </row>
    <row r="39" spans="1:5" x14ac:dyDescent="0.3">
      <c r="A39" s="14"/>
      <c r="B39" s="12">
        <v>0</v>
      </c>
      <c r="C39" s="13">
        <v>0</v>
      </c>
    </row>
    <row r="40" spans="1:5" x14ac:dyDescent="0.3">
      <c r="A40" s="14"/>
      <c r="B40" s="12">
        <v>0</v>
      </c>
      <c r="C40" s="13">
        <v>0</v>
      </c>
    </row>
    <row r="41" spans="1:5" x14ac:dyDescent="0.3">
      <c r="A41" s="14"/>
      <c r="B41" s="12">
        <v>0</v>
      </c>
      <c r="C41" s="13">
        <v>0</v>
      </c>
    </row>
    <row r="42" spans="1:5" ht="15" thickBot="1" x14ac:dyDescent="0.35">
      <c r="A42" s="14"/>
      <c r="B42" s="12">
        <v>0</v>
      </c>
      <c r="C42" s="13">
        <v>0</v>
      </c>
    </row>
    <row r="43" spans="1:5" ht="15" thickBot="1" x14ac:dyDescent="0.35">
      <c r="A43" s="17" t="s">
        <v>2</v>
      </c>
      <c r="B43" s="4">
        <f>SUM(B37:B42)</f>
        <v>0</v>
      </c>
      <c r="C43" s="19">
        <f>SUM(C37:C42)</f>
        <v>10</v>
      </c>
    </row>
    <row r="44" spans="1:5" ht="15" thickBot="1" x14ac:dyDescent="0.35">
      <c r="A44" s="17" t="s">
        <v>1</v>
      </c>
      <c r="B44" s="4">
        <f>SUM(B35-B43)</f>
        <v>0</v>
      </c>
      <c r="C44" s="19">
        <f>SUM(C35-C43)</f>
        <v>-10</v>
      </c>
    </row>
    <row r="45" spans="1:5" ht="15" thickBot="1" x14ac:dyDescent="0.35">
      <c r="A45" s="14" t="s">
        <v>8</v>
      </c>
      <c r="B45" s="12">
        <v>1064.27</v>
      </c>
      <c r="C45" s="13"/>
    </row>
    <row r="46" spans="1:5" ht="15" thickBot="1" x14ac:dyDescent="0.35">
      <c r="A46" s="20" t="s">
        <v>0</v>
      </c>
      <c r="B46" s="3">
        <f>SUM(B44:B45)</f>
        <v>1064.27</v>
      </c>
      <c r="C46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3" sqref="E3"/>
    </sheetView>
  </sheetViews>
  <sheetFormatPr defaultColWidth="8.88671875" defaultRowHeight="14.4" x14ac:dyDescent="0.3"/>
  <cols>
    <col min="1" max="1" width="39.109375" style="1" bestFit="1" customWidth="1"/>
    <col min="2" max="2" width="10.44140625" style="2" bestFit="1" customWidth="1"/>
    <col min="3" max="3" width="11.33203125" style="2" bestFit="1" customWidth="1"/>
    <col min="4" max="16384" width="8.88671875" style="1"/>
  </cols>
  <sheetData>
    <row r="1" spans="1:5" x14ac:dyDescent="0.3">
      <c r="A1" s="21" t="s">
        <v>21</v>
      </c>
      <c r="B1" s="6" t="s">
        <v>18</v>
      </c>
      <c r="C1" s="7" t="s">
        <v>10</v>
      </c>
    </row>
    <row r="2" spans="1:5" x14ac:dyDescent="0.3">
      <c r="A2" s="8" t="s">
        <v>5</v>
      </c>
      <c r="B2" s="9"/>
      <c r="C2" s="10"/>
    </row>
    <row r="3" spans="1:5" x14ac:dyDescent="0.3">
      <c r="A3" s="14" t="s">
        <v>12</v>
      </c>
      <c r="B3" s="12">
        <v>25</v>
      </c>
      <c r="C3" s="13">
        <v>160.6</v>
      </c>
      <c r="E3" s="1" t="s">
        <v>30</v>
      </c>
    </row>
    <row r="4" spans="1:5" x14ac:dyDescent="0.3">
      <c r="A4" s="14" t="s">
        <v>17</v>
      </c>
      <c r="B4" s="12">
        <v>20</v>
      </c>
      <c r="C4" s="13">
        <v>220</v>
      </c>
    </row>
    <row r="5" spans="1:5" x14ac:dyDescent="0.3">
      <c r="A5" s="11"/>
      <c r="B5" s="12">
        <v>0</v>
      </c>
      <c r="C5" s="13">
        <v>0</v>
      </c>
    </row>
    <row r="6" spans="1:5" x14ac:dyDescent="0.3">
      <c r="A6" s="11"/>
      <c r="B6" s="12">
        <v>0</v>
      </c>
      <c r="C6" s="13">
        <v>0</v>
      </c>
    </row>
    <row r="7" spans="1:5" x14ac:dyDescent="0.3">
      <c r="A7" s="11"/>
      <c r="B7" s="12">
        <v>0</v>
      </c>
      <c r="C7" s="13">
        <v>0</v>
      </c>
    </row>
    <row r="8" spans="1:5" x14ac:dyDescent="0.3">
      <c r="A8" s="11"/>
      <c r="B8" s="12">
        <v>0</v>
      </c>
      <c r="C8" s="13">
        <v>0</v>
      </c>
    </row>
    <row r="9" spans="1:5" x14ac:dyDescent="0.3">
      <c r="A9" s="14"/>
      <c r="B9" s="12">
        <v>0</v>
      </c>
      <c r="C9" s="13">
        <v>0</v>
      </c>
    </row>
    <row r="10" spans="1:5" ht="15" thickBot="1" x14ac:dyDescent="0.35">
      <c r="A10" s="14"/>
      <c r="B10" s="15">
        <v>0</v>
      </c>
      <c r="C10" s="16">
        <v>0</v>
      </c>
    </row>
    <row r="11" spans="1:5" ht="15" thickBot="1" x14ac:dyDescent="0.35">
      <c r="A11" s="17" t="s">
        <v>4</v>
      </c>
      <c r="B11" s="3">
        <f>SUM(B3:B10)</f>
        <v>45</v>
      </c>
      <c r="C11" s="18">
        <f>SUM(C3:C10)</f>
        <v>380.6</v>
      </c>
    </row>
    <row r="12" spans="1:5" x14ac:dyDescent="0.3">
      <c r="A12" s="8" t="s">
        <v>3</v>
      </c>
      <c r="B12" s="12"/>
      <c r="C12" s="13"/>
    </row>
    <row r="13" spans="1:5" x14ac:dyDescent="0.3">
      <c r="A13" s="14" t="s">
        <v>13</v>
      </c>
      <c r="B13" s="12">
        <v>0</v>
      </c>
      <c r="C13" s="13">
        <v>-75</v>
      </c>
    </row>
    <row r="14" spans="1:5" x14ac:dyDescent="0.3">
      <c r="A14" s="14" t="s">
        <v>19</v>
      </c>
      <c r="B14" s="12">
        <v>-100</v>
      </c>
      <c r="C14" s="13">
        <v>-100</v>
      </c>
    </row>
    <row r="15" spans="1:5" x14ac:dyDescent="0.3">
      <c r="A15" s="11"/>
      <c r="B15" s="12">
        <v>0</v>
      </c>
      <c r="C15" s="13">
        <v>0</v>
      </c>
    </row>
    <row r="16" spans="1:5" x14ac:dyDescent="0.3">
      <c r="A16" s="14"/>
      <c r="B16" s="12">
        <v>0</v>
      </c>
      <c r="C16" s="13">
        <v>0</v>
      </c>
    </row>
    <row r="17" spans="1:3" x14ac:dyDescent="0.3">
      <c r="A17" s="14"/>
      <c r="B17" s="12">
        <v>0</v>
      </c>
      <c r="C17" s="13">
        <v>0</v>
      </c>
    </row>
    <row r="18" spans="1:3" x14ac:dyDescent="0.3">
      <c r="A18" s="14"/>
      <c r="B18" s="12">
        <v>0</v>
      </c>
      <c r="C18" s="13">
        <v>0</v>
      </c>
    </row>
    <row r="19" spans="1:3" x14ac:dyDescent="0.3">
      <c r="A19" s="14"/>
      <c r="B19" s="12">
        <v>0</v>
      </c>
      <c r="C19" s="13">
        <v>0</v>
      </c>
    </row>
    <row r="20" spans="1:3" x14ac:dyDescent="0.3">
      <c r="A20" s="14"/>
      <c r="B20" s="12">
        <v>0</v>
      </c>
      <c r="C20" s="13">
        <v>0</v>
      </c>
    </row>
    <row r="21" spans="1:3" x14ac:dyDescent="0.3">
      <c r="A21" s="14"/>
      <c r="B21" s="12">
        <v>0</v>
      </c>
      <c r="C21" s="13">
        <v>0</v>
      </c>
    </row>
    <row r="22" spans="1:3" x14ac:dyDescent="0.3">
      <c r="A22" s="14"/>
      <c r="B22" s="12">
        <v>0</v>
      </c>
      <c r="C22" s="13">
        <v>0</v>
      </c>
    </row>
    <row r="23" spans="1:3" ht="15" thickBot="1" x14ac:dyDescent="0.35">
      <c r="A23" s="14"/>
      <c r="B23" s="12">
        <v>0</v>
      </c>
      <c r="C23" s="13">
        <v>0</v>
      </c>
    </row>
    <row r="24" spans="1:3" ht="15" thickBot="1" x14ac:dyDescent="0.35">
      <c r="A24" s="17" t="s">
        <v>2</v>
      </c>
      <c r="B24" s="4">
        <f>SUM(B13:B23)</f>
        <v>-100</v>
      </c>
      <c r="C24" s="19">
        <f>SUM(C13:C23)</f>
        <v>-175</v>
      </c>
    </row>
    <row r="25" spans="1:3" ht="15" thickBot="1" x14ac:dyDescent="0.35">
      <c r="A25" s="17" t="s">
        <v>1</v>
      </c>
      <c r="B25" s="4">
        <f>SUM(B11-B24)</f>
        <v>145</v>
      </c>
      <c r="C25" s="19">
        <f>SUM(C11-C24)</f>
        <v>555.6</v>
      </c>
    </row>
    <row r="26" spans="1:3" ht="15" thickBot="1" x14ac:dyDescent="0.35">
      <c r="A26" s="14" t="s">
        <v>8</v>
      </c>
      <c r="B26" s="12">
        <v>2116.13</v>
      </c>
      <c r="C26" s="13"/>
    </row>
    <row r="27" spans="1:3" ht="15" thickBot="1" x14ac:dyDescent="0.35">
      <c r="A27" s="20" t="s">
        <v>0</v>
      </c>
      <c r="B27" s="3">
        <f>SUM(B25:B26)</f>
        <v>2261.13</v>
      </c>
      <c r="C27" s="18"/>
    </row>
    <row r="28" spans="1:3" ht="15" thickBot="1" x14ac:dyDescent="0.35"/>
    <row r="29" spans="1:3" x14ac:dyDescent="0.3">
      <c r="A29" s="21" t="s">
        <v>22</v>
      </c>
      <c r="B29" s="6" t="s">
        <v>6</v>
      </c>
      <c r="C29" s="7" t="s">
        <v>10</v>
      </c>
    </row>
    <row r="30" spans="1:3" x14ac:dyDescent="0.3">
      <c r="A30" s="8" t="s">
        <v>5</v>
      </c>
      <c r="B30" s="9"/>
      <c r="C30" s="10"/>
    </row>
    <row r="31" spans="1:3" x14ac:dyDescent="0.3">
      <c r="A31" s="11"/>
      <c r="B31" s="12">
        <v>0</v>
      </c>
      <c r="C31" s="13">
        <v>0</v>
      </c>
    </row>
    <row r="32" spans="1:3" x14ac:dyDescent="0.3">
      <c r="A32" s="11"/>
      <c r="B32" s="12">
        <v>0</v>
      </c>
      <c r="C32" s="13">
        <v>0</v>
      </c>
    </row>
    <row r="33" spans="1:5" x14ac:dyDescent="0.3">
      <c r="A33" s="11"/>
      <c r="B33" s="12">
        <v>0</v>
      </c>
      <c r="C33" s="13">
        <v>0</v>
      </c>
    </row>
    <row r="34" spans="1:5" ht="15" thickBot="1" x14ac:dyDescent="0.35">
      <c r="A34" s="14"/>
      <c r="B34" s="15">
        <v>0</v>
      </c>
      <c r="C34" s="16">
        <v>0</v>
      </c>
    </row>
    <row r="35" spans="1:5" ht="15" thickBot="1" x14ac:dyDescent="0.35">
      <c r="A35" s="17" t="s">
        <v>4</v>
      </c>
      <c r="B35" s="3">
        <f>SUM(B31:B34)</f>
        <v>0</v>
      </c>
      <c r="C35" s="18">
        <f>SUM(C31:C34)</f>
        <v>0</v>
      </c>
    </row>
    <row r="36" spans="1:5" x14ac:dyDescent="0.3">
      <c r="A36" s="8" t="s">
        <v>3</v>
      </c>
      <c r="B36" s="12"/>
      <c r="C36" s="13"/>
    </row>
    <row r="37" spans="1:5" x14ac:dyDescent="0.3">
      <c r="A37" s="14" t="s">
        <v>15</v>
      </c>
      <c r="B37" s="12"/>
      <c r="C37" s="13">
        <v>10</v>
      </c>
      <c r="E37" s="1" t="s">
        <v>14</v>
      </c>
    </row>
    <row r="38" spans="1:5" x14ac:dyDescent="0.3">
      <c r="A38" s="11"/>
      <c r="B38" s="12">
        <v>0</v>
      </c>
      <c r="C38" s="13">
        <v>0</v>
      </c>
    </row>
    <row r="39" spans="1:5" x14ac:dyDescent="0.3">
      <c r="A39" s="14"/>
      <c r="B39" s="12">
        <v>0</v>
      </c>
      <c r="C39" s="13">
        <v>0</v>
      </c>
    </row>
    <row r="40" spans="1:5" x14ac:dyDescent="0.3">
      <c r="A40" s="14"/>
      <c r="B40" s="12">
        <v>0</v>
      </c>
      <c r="C40" s="13">
        <v>0</v>
      </c>
    </row>
    <row r="41" spans="1:5" x14ac:dyDescent="0.3">
      <c r="A41" s="14"/>
      <c r="B41" s="12">
        <v>0</v>
      </c>
      <c r="C41" s="13">
        <v>0</v>
      </c>
    </row>
    <row r="42" spans="1:5" ht="15" thickBot="1" x14ac:dyDescent="0.35">
      <c r="A42" s="14"/>
      <c r="B42" s="12">
        <v>0</v>
      </c>
      <c r="C42" s="13">
        <v>0</v>
      </c>
    </row>
    <row r="43" spans="1:5" ht="15" thickBot="1" x14ac:dyDescent="0.35">
      <c r="A43" s="17" t="s">
        <v>2</v>
      </c>
      <c r="B43" s="4">
        <f>SUM(B37:B42)</f>
        <v>0</v>
      </c>
      <c r="C43" s="19">
        <f>SUM(C37:C42)</f>
        <v>10</v>
      </c>
    </row>
    <row r="44" spans="1:5" ht="15" thickBot="1" x14ac:dyDescent="0.35">
      <c r="A44" s="17" t="s">
        <v>1</v>
      </c>
      <c r="B44" s="4">
        <f>SUM(B35-B43)</f>
        <v>0</v>
      </c>
      <c r="C44" s="19">
        <f>SUM(C35-C43)</f>
        <v>-10</v>
      </c>
    </row>
    <row r="45" spans="1:5" ht="15" thickBot="1" x14ac:dyDescent="0.35">
      <c r="A45" s="14" t="s">
        <v>8</v>
      </c>
      <c r="B45" s="12">
        <v>1064.27</v>
      </c>
      <c r="C45" s="13"/>
    </row>
    <row r="46" spans="1:5" ht="15" thickBot="1" x14ac:dyDescent="0.35">
      <c r="A46" s="20" t="s">
        <v>0</v>
      </c>
      <c r="B46" s="3">
        <f>SUM(B44:B45)</f>
        <v>1064.27</v>
      </c>
      <c r="C46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4" sqref="E4"/>
    </sheetView>
  </sheetViews>
  <sheetFormatPr defaultColWidth="8.88671875" defaultRowHeight="14.4" x14ac:dyDescent="0.3"/>
  <cols>
    <col min="1" max="1" width="39.109375" style="1" bestFit="1" customWidth="1"/>
    <col min="2" max="2" width="10.44140625" style="2" bestFit="1" customWidth="1"/>
    <col min="3" max="3" width="11.33203125" style="2" bestFit="1" customWidth="1"/>
    <col min="4" max="16384" width="8.88671875" style="1"/>
  </cols>
  <sheetData>
    <row r="1" spans="1:3" x14ac:dyDescent="0.3">
      <c r="A1" s="21" t="s">
        <v>21</v>
      </c>
      <c r="B1" s="6" t="s">
        <v>18</v>
      </c>
      <c r="C1" s="7" t="s">
        <v>10</v>
      </c>
    </row>
    <row r="2" spans="1:3" x14ac:dyDescent="0.3">
      <c r="A2" s="8" t="s">
        <v>5</v>
      </c>
      <c r="B2" s="9"/>
      <c r="C2" s="10"/>
    </row>
    <row r="3" spans="1:3" x14ac:dyDescent="0.3">
      <c r="A3" s="14" t="s">
        <v>12</v>
      </c>
      <c r="B3" s="12">
        <v>0</v>
      </c>
      <c r="C3" s="13">
        <v>160.6</v>
      </c>
    </row>
    <row r="4" spans="1:3" x14ac:dyDescent="0.3">
      <c r="A4" s="14" t="s">
        <v>17</v>
      </c>
      <c r="B4" s="12">
        <v>0</v>
      </c>
      <c r="C4" s="13">
        <v>220</v>
      </c>
    </row>
    <row r="5" spans="1:3" x14ac:dyDescent="0.3">
      <c r="A5" s="11"/>
      <c r="B5" s="12">
        <v>0</v>
      </c>
      <c r="C5" s="13">
        <v>0</v>
      </c>
    </row>
    <row r="6" spans="1:3" x14ac:dyDescent="0.3">
      <c r="A6" s="11"/>
      <c r="B6" s="12">
        <v>0</v>
      </c>
      <c r="C6" s="13">
        <v>0</v>
      </c>
    </row>
    <row r="7" spans="1:3" x14ac:dyDescent="0.3">
      <c r="A7" s="11"/>
      <c r="B7" s="12">
        <v>0</v>
      </c>
      <c r="C7" s="13">
        <v>0</v>
      </c>
    </row>
    <row r="8" spans="1:3" x14ac:dyDescent="0.3">
      <c r="A8" s="11"/>
      <c r="B8" s="12">
        <v>0</v>
      </c>
      <c r="C8" s="13">
        <v>0</v>
      </c>
    </row>
    <row r="9" spans="1:3" x14ac:dyDescent="0.3">
      <c r="A9" s="14"/>
      <c r="B9" s="12">
        <v>0</v>
      </c>
      <c r="C9" s="13">
        <v>0</v>
      </c>
    </row>
    <row r="10" spans="1:3" ht="15" thickBot="1" x14ac:dyDescent="0.35">
      <c r="A10" s="14"/>
      <c r="B10" s="15">
        <v>0</v>
      </c>
      <c r="C10" s="16">
        <v>0</v>
      </c>
    </row>
    <row r="11" spans="1:3" ht="15" thickBot="1" x14ac:dyDescent="0.35">
      <c r="A11" s="17" t="s">
        <v>4</v>
      </c>
      <c r="B11" s="3">
        <f>SUM(B3:B10)</f>
        <v>0</v>
      </c>
      <c r="C11" s="18">
        <f>SUM(C3:C10)</f>
        <v>380.6</v>
      </c>
    </row>
    <row r="12" spans="1:3" x14ac:dyDescent="0.3">
      <c r="A12" s="8" t="s">
        <v>3</v>
      </c>
      <c r="B12" s="12"/>
      <c r="C12" s="13"/>
    </row>
    <row r="13" spans="1:3" x14ac:dyDescent="0.3">
      <c r="A13" s="14" t="s">
        <v>13</v>
      </c>
      <c r="B13" s="12">
        <v>-100</v>
      </c>
      <c r="C13" s="13">
        <v>-175</v>
      </c>
    </row>
    <row r="14" spans="1:3" x14ac:dyDescent="0.3">
      <c r="A14" s="14" t="s">
        <v>19</v>
      </c>
      <c r="B14" s="12"/>
      <c r="C14" s="13">
        <v>-100</v>
      </c>
    </row>
    <row r="15" spans="1:3" x14ac:dyDescent="0.3">
      <c r="A15" s="11"/>
      <c r="B15" s="12">
        <v>0</v>
      </c>
      <c r="C15" s="13">
        <v>0</v>
      </c>
    </row>
    <row r="16" spans="1:3" x14ac:dyDescent="0.3">
      <c r="A16" s="14"/>
      <c r="B16" s="12">
        <v>0</v>
      </c>
      <c r="C16" s="13">
        <v>0</v>
      </c>
    </row>
    <row r="17" spans="1:3" x14ac:dyDescent="0.3">
      <c r="A17" s="14"/>
      <c r="B17" s="12">
        <v>0</v>
      </c>
      <c r="C17" s="13">
        <v>0</v>
      </c>
    </row>
    <row r="18" spans="1:3" x14ac:dyDescent="0.3">
      <c r="A18" s="14"/>
      <c r="B18" s="12">
        <v>0</v>
      </c>
      <c r="C18" s="13">
        <v>0</v>
      </c>
    </row>
    <row r="19" spans="1:3" x14ac:dyDescent="0.3">
      <c r="A19" s="14"/>
      <c r="B19" s="12">
        <v>0</v>
      </c>
      <c r="C19" s="13">
        <v>0</v>
      </c>
    </row>
    <row r="20" spans="1:3" x14ac:dyDescent="0.3">
      <c r="A20" s="14"/>
      <c r="B20" s="12">
        <v>0</v>
      </c>
      <c r="C20" s="13">
        <v>0</v>
      </c>
    </row>
    <row r="21" spans="1:3" x14ac:dyDescent="0.3">
      <c r="A21" s="14"/>
      <c r="B21" s="12">
        <v>0</v>
      </c>
      <c r="C21" s="13">
        <v>0</v>
      </c>
    </row>
    <row r="22" spans="1:3" x14ac:dyDescent="0.3">
      <c r="A22" s="14"/>
      <c r="B22" s="12">
        <v>0</v>
      </c>
      <c r="C22" s="13">
        <v>0</v>
      </c>
    </row>
    <row r="23" spans="1:3" ht="15" thickBot="1" x14ac:dyDescent="0.35">
      <c r="A23" s="14"/>
      <c r="B23" s="12">
        <v>0</v>
      </c>
      <c r="C23" s="13">
        <v>0</v>
      </c>
    </row>
    <row r="24" spans="1:3" ht="15" thickBot="1" x14ac:dyDescent="0.35">
      <c r="A24" s="17" t="s">
        <v>2</v>
      </c>
      <c r="B24" s="4">
        <f>SUM(B13:B23)</f>
        <v>-100</v>
      </c>
      <c r="C24" s="19">
        <f>SUM(C13:C23)</f>
        <v>-275</v>
      </c>
    </row>
    <row r="25" spans="1:3" ht="15" thickBot="1" x14ac:dyDescent="0.35">
      <c r="A25" s="17" t="s">
        <v>1</v>
      </c>
      <c r="B25" s="4">
        <f>SUM(B11-B24)</f>
        <v>100</v>
      </c>
      <c r="C25" s="19">
        <f>SUM(C11-C24)</f>
        <v>655.6</v>
      </c>
    </row>
    <row r="26" spans="1:3" ht="15" thickBot="1" x14ac:dyDescent="0.35">
      <c r="A26" s="14" t="s">
        <v>8</v>
      </c>
      <c r="B26" s="12">
        <v>2261.13</v>
      </c>
      <c r="C26" s="13"/>
    </row>
    <row r="27" spans="1:3" ht="15" thickBot="1" x14ac:dyDescent="0.35">
      <c r="A27" s="20" t="s">
        <v>0</v>
      </c>
      <c r="B27" s="3">
        <f>SUM(B25:B26)</f>
        <v>2361.13</v>
      </c>
      <c r="C27" s="18"/>
    </row>
    <row r="28" spans="1:3" ht="15" thickBot="1" x14ac:dyDescent="0.35"/>
    <row r="29" spans="1:3" x14ac:dyDescent="0.3">
      <c r="A29" s="21" t="s">
        <v>22</v>
      </c>
      <c r="B29" s="6" t="s">
        <v>6</v>
      </c>
      <c r="C29" s="7" t="s">
        <v>10</v>
      </c>
    </row>
    <row r="30" spans="1:3" x14ac:dyDescent="0.3">
      <c r="A30" s="8" t="s">
        <v>5</v>
      </c>
      <c r="B30" s="9"/>
      <c r="C30" s="10"/>
    </row>
    <row r="31" spans="1:3" x14ac:dyDescent="0.3">
      <c r="A31" s="11"/>
      <c r="B31" s="12">
        <v>0</v>
      </c>
      <c r="C31" s="13">
        <v>0</v>
      </c>
    </row>
    <row r="32" spans="1:3" x14ac:dyDescent="0.3">
      <c r="A32" s="11"/>
      <c r="B32" s="12">
        <v>0</v>
      </c>
      <c r="C32" s="13">
        <v>0</v>
      </c>
    </row>
    <row r="33" spans="1:5" x14ac:dyDescent="0.3">
      <c r="A33" s="11"/>
      <c r="B33" s="12">
        <v>0</v>
      </c>
      <c r="C33" s="13">
        <v>0</v>
      </c>
    </row>
    <row r="34" spans="1:5" ht="15" thickBot="1" x14ac:dyDescent="0.35">
      <c r="A34" s="14"/>
      <c r="B34" s="15">
        <v>0</v>
      </c>
      <c r="C34" s="16">
        <v>0</v>
      </c>
    </row>
    <row r="35" spans="1:5" ht="15" thickBot="1" x14ac:dyDescent="0.35">
      <c r="A35" s="17" t="s">
        <v>4</v>
      </c>
      <c r="B35" s="3">
        <f>SUM(B31:B34)</f>
        <v>0</v>
      </c>
      <c r="C35" s="18">
        <f>SUM(C31:C34)</f>
        <v>0</v>
      </c>
    </row>
    <row r="36" spans="1:5" x14ac:dyDescent="0.3">
      <c r="A36" s="8" t="s">
        <v>3</v>
      </c>
      <c r="B36" s="12"/>
      <c r="C36" s="13"/>
    </row>
    <row r="37" spans="1:5" x14ac:dyDescent="0.3">
      <c r="A37" s="14" t="s">
        <v>15</v>
      </c>
      <c r="B37" s="12"/>
      <c r="C37" s="13">
        <v>10</v>
      </c>
      <c r="E37" s="1" t="s">
        <v>14</v>
      </c>
    </row>
    <row r="38" spans="1:5" x14ac:dyDescent="0.3">
      <c r="A38" s="11"/>
      <c r="B38" s="12">
        <v>0</v>
      </c>
      <c r="C38" s="13">
        <v>0</v>
      </c>
    </row>
    <row r="39" spans="1:5" x14ac:dyDescent="0.3">
      <c r="A39" s="14"/>
      <c r="B39" s="12">
        <v>0</v>
      </c>
      <c r="C39" s="13">
        <v>0</v>
      </c>
    </row>
    <row r="40" spans="1:5" x14ac:dyDescent="0.3">
      <c r="A40" s="14"/>
      <c r="B40" s="12">
        <v>0</v>
      </c>
      <c r="C40" s="13">
        <v>0</v>
      </c>
    </row>
    <row r="41" spans="1:5" x14ac:dyDescent="0.3">
      <c r="A41" s="14"/>
      <c r="B41" s="12">
        <v>0</v>
      </c>
      <c r="C41" s="13">
        <v>0</v>
      </c>
    </row>
    <row r="42" spans="1:5" ht="15" thickBot="1" x14ac:dyDescent="0.35">
      <c r="A42" s="14"/>
      <c r="B42" s="12">
        <v>0</v>
      </c>
      <c r="C42" s="13">
        <v>0</v>
      </c>
    </row>
    <row r="43" spans="1:5" ht="15" thickBot="1" x14ac:dyDescent="0.35">
      <c r="A43" s="17" t="s">
        <v>2</v>
      </c>
      <c r="B43" s="4">
        <f>SUM(B37:B42)</f>
        <v>0</v>
      </c>
      <c r="C43" s="19">
        <f>SUM(C37:C42)</f>
        <v>10</v>
      </c>
    </row>
    <row r="44" spans="1:5" ht="15" thickBot="1" x14ac:dyDescent="0.35">
      <c r="A44" s="17" t="s">
        <v>1</v>
      </c>
      <c r="B44" s="4">
        <f>SUM(B35-B43)</f>
        <v>0</v>
      </c>
      <c r="C44" s="19">
        <f>SUM(C35-C43)</f>
        <v>-10</v>
      </c>
    </row>
    <row r="45" spans="1:5" ht="15" thickBot="1" x14ac:dyDescent="0.35">
      <c r="A45" s="14" t="s">
        <v>8</v>
      </c>
      <c r="B45" s="12">
        <v>1064.27</v>
      </c>
      <c r="C45" s="13"/>
    </row>
    <row r="46" spans="1:5" ht="15" thickBot="1" x14ac:dyDescent="0.35">
      <c r="A46" s="20" t="s">
        <v>0</v>
      </c>
      <c r="B46" s="3">
        <f>SUM(B44:B45)</f>
        <v>1064.27</v>
      </c>
      <c r="C4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519FAA8DC9B4BA43278EB5EA27FC1" ma:contentTypeVersion="2" ma:contentTypeDescription="Create a new document." ma:contentTypeScope="" ma:versionID="01027c2c7ac7071d9ec858a6851b6185">
  <xsd:schema xmlns:xsd="http://www.w3.org/2001/XMLSchema" xmlns:xs="http://www.w3.org/2001/XMLSchema" xmlns:p="http://schemas.microsoft.com/office/2006/metadata/properties" xmlns:ns2="a94d9c52-1c85-420a-8644-63064a5ec004" targetNamespace="http://schemas.microsoft.com/office/2006/metadata/properties" ma:root="true" ma:fieldsID="8415abaa54b8555b039ba00c87597821" ns2:_="">
    <xsd:import namespace="a94d9c52-1c85-420a-8644-63064a5ec0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d9c52-1c85-420a-8644-63064a5ec0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94d9c52-1c85-420a-8644-63064a5ec004">KC4W37YV5QZZ-254089075-183</_dlc_DocId>
    <_dlc_DocIdUrl xmlns="a94d9c52-1c85-420a-8644-63064a5ec004">
      <Url>https://org2.eis.af.mil/sites/13404/1stsgts/_layouts/15/DocIdRedir.aspx?ID=KC4W37YV5QZZ-254089075-183</Url>
      <Description>KC4W37YV5QZZ-254089075-183</Description>
    </_dlc_DocIdUrl>
  </documentManagement>
</p:properties>
</file>

<file path=customXml/itemProps1.xml><?xml version="1.0" encoding="utf-8"?>
<ds:datastoreItem xmlns:ds="http://schemas.openxmlformats.org/officeDocument/2006/customXml" ds:itemID="{3C2ACADB-4704-4705-BD45-F1C479BFB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6B6D4-EAAC-4A9D-A961-675C9F6543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13E0D1C-30B5-4186-A02C-7D6F41FAA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4d9c52-1c85-420a-8644-63064a5ec0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8BAF25C-82C6-4ED0-8A9E-17DB3BFF8BB1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94d9c52-1c85-420a-8644-63064a5ec004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YTD DEC 2018</vt:lpstr>
      <vt:lpstr>Jan</vt:lpstr>
      <vt:lpstr>Feb</vt:lpstr>
      <vt:lpstr>Mar</vt:lpstr>
      <vt:lpstr>Apr</vt:lpstr>
      <vt:lpstr>Apr!Print_Area</vt:lpstr>
      <vt:lpstr>Feb!Print_Area</vt:lpstr>
      <vt:lpstr>Jan!Print_Area</vt:lpstr>
      <vt:lpstr>Mar!Print_Area</vt:lpstr>
      <vt:lpstr>'YTD DEC 2018'!Print_Area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REED, JOELLE E NF-02 USAF AFSOC 27 SOFSS/FSR</dc:creator>
  <cp:lastModifiedBy>REED, JOELLE E NF-02 USAF AFSOC 27 SOFSS/FSR</cp:lastModifiedBy>
  <cp:lastPrinted>2019-02-13T15:47:07Z</cp:lastPrinted>
  <dcterms:created xsi:type="dcterms:W3CDTF">2018-12-14T15:25:06Z</dcterms:created>
  <dcterms:modified xsi:type="dcterms:W3CDTF">2019-03-01T15:56:23Z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0x010100569519FAA8DC9B4BA43278EB5EA27FC1</vt:lpwstr>
  </property>
  <property fmtid="{D5CDD505-2E9C-101B-9397-08002B2CF9AE}" pid="3" name="_dlc_DocIdItemGuid">
    <vt:lpwstr>5b0ef79a-53e4-4070-af9a-17411fb13293</vt:lpwstr>
  </property>
</Properties>
</file>