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ERSONAL FINANCIAL READINESS\SPENDING PLAN AND TRANSACTION LOG\"/>
    </mc:Choice>
  </mc:AlternateContent>
  <bookViews>
    <workbookView xWindow="0" yWindow="630" windowWidth="28800" windowHeight="11790"/>
  </bookViews>
  <sheets>
    <sheet name="Transaction Log Sheet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B7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  <c r="W5" i="1" l="1"/>
  <c r="V5" i="1"/>
  <c r="U5" i="1"/>
  <c r="T5" i="1"/>
  <c r="C5" i="1" l="1"/>
  <c r="Q5" i="1"/>
  <c r="P5" i="1"/>
  <c r="O5" i="1"/>
  <c r="N5" i="1"/>
  <c r="M5" i="1"/>
  <c r="L5" i="1"/>
  <c r="K5" i="1"/>
  <c r="J5" i="1"/>
  <c r="I5" i="1"/>
  <c r="H5" i="1"/>
  <c r="G5" i="1"/>
  <c r="F5" i="1"/>
  <c r="D5" i="1"/>
  <c r="S5" i="1"/>
  <c r="R5" i="1"/>
  <c r="E5" i="1"/>
  <c r="B5" i="1"/>
</calcChain>
</file>

<file path=xl/sharedStrings.xml><?xml version="1.0" encoding="utf-8"?>
<sst xmlns="http://schemas.openxmlformats.org/spreadsheetml/2006/main" count="32" uniqueCount="21">
  <si>
    <t>Groceries</t>
  </si>
  <si>
    <t>Entertainment</t>
  </si>
  <si>
    <t>Quick Stops</t>
  </si>
  <si>
    <t>Some categories are listed but not all.  Please change the category name to fit your needs and spending habits.</t>
  </si>
  <si>
    <t>Fuel and Oil</t>
  </si>
  <si>
    <t>Hobbies</t>
  </si>
  <si>
    <t>?</t>
  </si>
  <si>
    <t>EXAMPLE</t>
  </si>
  <si>
    <t>Quick stops</t>
  </si>
  <si>
    <t>Alcoholic Bev.</t>
  </si>
  <si>
    <t>Spend. Money</t>
  </si>
  <si>
    <t>Monthly average:</t>
  </si>
  <si>
    <t>3 month totals:</t>
  </si>
  <si>
    <t>Divided by 3:</t>
  </si>
  <si>
    <t>3 month timeframe:</t>
  </si>
  <si>
    <t># of transactions for</t>
  </si>
  <si>
    <t>Personal Care</t>
  </si>
  <si>
    <t>Meals Out</t>
  </si>
  <si>
    <t>Clothing</t>
  </si>
  <si>
    <t>Online Music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</si>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</sst>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0" xfId="0" applyFont="1"/>
    <xf numFmtId="0" fontId="1" fillId="2" borderId="0" xfId="0" applyFont="1" applyFill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3" fillId="0" borderId="0" xfId="0" applyFont="1" applyFill="1"/>
    <xf numFmtId="0" fontId="1" fillId="0" borderId="0" xfId="0" applyFont="1" applyBorder="1"/>
    <xf numFmtId="164" fontId="1" fillId="0" borderId="0" xfId="0" applyNumberFormat="1" applyFont="1" applyBorder="1"/>
    <xf numFmtId="0" fontId="3" fillId="3" borderId="0" xfId="0" applyFont="1" applyFill="1" applyBorder="1"/>
    <xf numFmtId="0" fontId="2" fillId="3" borderId="1" xfId="0" applyFont="1" applyFill="1" applyBorder="1"/>
    <xf numFmtId="0" fontId="3" fillId="3" borderId="0" xfId="0" applyFont="1" applyFill="1"/>
    <xf numFmtId="164" fontId="0" fillId="3" borderId="0" xfId="0" applyNumberFormat="1" applyFill="1"/>
    <xf numFmtId="0" fontId="0" fillId="3" borderId="0" xfId="0" applyNumberFormat="1" applyFill="1"/>
    <xf numFmtId="164" fontId="1" fillId="3" borderId="2" xfId="0" applyNumberFormat="1" applyFont="1" applyFill="1" applyBorder="1"/>
    <xf numFmtId="164" fontId="1" fillId="3" borderId="0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G1" workbookViewId="0">
      <pane ySplit="7" topLeftCell="A8" activePane="bottomLeft" state="frozen"/>
      <selection pane="bottomLeft" activeCell="V23" sqref="V23"/>
    </sheetView>
  </sheetViews>
  <sheetFormatPr defaultRowHeight="15" x14ac:dyDescent="0.25"/>
  <cols>
    <col min="1" max="1" width="17.28515625" customWidth="1"/>
    <col min="2" max="2" width="10.28515625" bestFit="1" customWidth="1"/>
    <col min="3" max="23" width="11.7109375" customWidth="1"/>
  </cols>
  <sheetData>
    <row r="1" spans="1:23" s="7" customFormat="1" x14ac:dyDescent="0.25">
      <c r="A1" s="7" t="s">
        <v>15</v>
      </c>
      <c r="B1" s="17" t="s">
        <v>7</v>
      </c>
      <c r="C1" s="24" t="s">
        <v>3</v>
      </c>
      <c r="D1" s="24"/>
      <c r="E1" s="24"/>
      <c r="F1" s="24"/>
      <c r="G1" s="24"/>
      <c r="H1" s="24"/>
      <c r="I1" s="24"/>
      <c r="J1" s="24"/>
      <c r="K1" s="24"/>
      <c r="L1" s="24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s="7" customFormat="1" ht="13.5" thickBot="1" x14ac:dyDescent="0.25">
      <c r="A2" s="16" t="s">
        <v>14</v>
      </c>
      <c r="B2" s="22" t="s">
        <v>8</v>
      </c>
      <c r="C2" s="22" t="s">
        <v>0</v>
      </c>
      <c r="D2" s="22" t="s">
        <v>17</v>
      </c>
      <c r="E2" s="22" t="s">
        <v>1</v>
      </c>
      <c r="F2" s="22" t="s">
        <v>2</v>
      </c>
      <c r="G2" s="22" t="s">
        <v>16</v>
      </c>
      <c r="H2" s="22" t="s">
        <v>4</v>
      </c>
      <c r="I2" s="22" t="s">
        <v>5</v>
      </c>
      <c r="J2" s="22" t="s">
        <v>9</v>
      </c>
      <c r="K2" s="22" t="s">
        <v>10</v>
      </c>
      <c r="L2" s="22" t="s">
        <v>18</v>
      </c>
      <c r="M2" s="22" t="s">
        <v>19</v>
      </c>
      <c r="N2" s="22" t="s">
        <v>6</v>
      </c>
      <c r="O2" s="22" t="s">
        <v>6</v>
      </c>
      <c r="P2" s="22" t="s">
        <v>6</v>
      </c>
      <c r="Q2" s="22" t="s">
        <v>6</v>
      </c>
      <c r="R2" s="22" t="s">
        <v>6</v>
      </c>
      <c r="S2" s="22" t="s">
        <v>6</v>
      </c>
      <c r="T2" s="22" t="s">
        <v>6</v>
      </c>
      <c r="U2" s="22" t="s">
        <v>6</v>
      </c>
      <c r="V2" s="22" t="s">
        <v>6</v>
      </c>
      <c r="W2" s="22" t="s">
        <v>6</v>
      </c>
    </row>
    <row r="3" spans="1:23" x14ac:dyDescent="0.25">
      <c r="A3" t="s">
        <v>12</v>
      </c>
      <c r="B3" s="18">
        <f>SUM(B8:B119)</f>
        <v>68.849999999999994</v>
      </c>
      <c r="C3" s="2">
        <f t="shared" ref="C3:W3" si="0">SUM(C8:C119)</f>
        <v>0</v>
      </c>
      <c r="D3" s="2">
        <f t="shared" si="0"/>
        <v>0</v>
      </c>
      <c r="E3" s="2">
        <f t="shared" si="0"/>
        <v>0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</row>
    <row r="4" spans="1:23" ht="15.75" thickBot="1" x14ac:dyDescent="0.3">
      <c r="A4" t="s">
        <v>13</v>
      </c>
      <c r="B4" s="19">
        <v>3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</row>
    <row r="5" spans="1:23" s="1" customFormat="1" x14ac:dyDescent="0.25">
      <c r="A5" s="5" t="s">
        <v>11</v>
      </c>
      <c r="B5" s="20">
        <f>+B3/B4</f>
        <v>22.95</v>
      </c>
      <c r="C5" s="6">
        <f t="shared" ref="C5:S5" si="1">+C3/C4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  <c r="I5" s="6">
        <f t="shared" si="1"/>
        <v>0</v>
      </c>
      <c r="J5" s="6">
        <f t="shared" si="1"/>
        <v>0</v>
      </c>
      <c r="K5" s="6">
        <f t="shared" si="1"/>
        <v>0</v>
      </c>
      <c r="L5" s="6">
        <f t="shared" si="1"/>
        <v>0</v>
      </c>
      <c r="M5" s="6">
        <f t="shared" si="1"/>
        <v>0</v>
      </c>
      <c r="N5" s="6">
        <f t="shared" si="1"/>
        <v>0</v>
      </c>
      <c r="O5" s="6">
        <f t="shared" si="1"/>
        <v>0</v>
      </c>
      <c r="P5" s="6">
        <f t="shared" si="1"/>
        <v>0</v>
      </c>
      <c r="Q5" s="6">
        <f t="shared" si="1"/>
        <v>0</v>
      </c>
      <c r="R5" s="6">
        <f t="shared" si="1"/>
        <v>0</v>
      </c>
      <c r="S5" s="6">
        <f t="shared" si="1"/>
        <v>0</v>
      </c>
      <c r="T5" s="6">
        <f t="shared" ref="T5:W5" si="2">+T3/T4</f>
        <v>0</v>
      </c>
      <c r="U5" s="6">
        <f t="shared" si="2"/>
        <v>0</v>
      </c>
      <c r="V5" s="6">
        <f t="shared" si="2"/>
        <v>0</v>
      </c>
      <c r="W5" s="6">
        <f t="shared" si="2"/>
        <v>0</v>
      </c>
    </row>
    <row r="6" spans="1:23" s="1" customFormat="1" x14ac:dyDescent="0.25">
      <c r="A6" s="13"/>
      <c r="B6" s="2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2" customFormat="1" ht="12.75" x14ac:dyDescent="0.2">
      <c r="A7" s="15"/>
      <c r="B7" s="15" t="str">
        <f>B2</f>
        <v>Quick stops</v>
      </c>
      <c r="C7" s="23" t="str">
        <f t="shared" ref="C7:W7" si="3">C2</f>
        <v>Groceries</v>
      </c>
      <c r="D7" s="23" t="str">
        <f t="shared" si="3"/>
        <v>Meals Out</v>
      </c>
      <c r="E7" s="23" t="str">
        <f t="shared" si="3"/>
        <v>Entertainment</v>
      </c>
      <c r="F7" s="23" t="str">
        <f t="shared" si="3"/>
        <v>Quick Stops</v>
      </c>
      <c r="G7" s="23" t="str">
        <f t="shared" si="3"/>
        <v>Personal Care</v>
      </c>
      <c r="H7" s="23" t="str">
        <f t="shared" si="3"/>
        <v>Fuel and Oil</v>
      </c>
      <c r="I7" s="23" t="str">
        <f t="shared" si="3"/>
        <v>Hobbies</v>
      </c>
      <c r="J7" s="23" t="str">
        <f t="shared" si="3"/>
        <v>Alcoholic Bev.</v>
      </c>
      <c r="K7" s="23" t="str">
        <f t="shared" si="3"/>
        <v>Spend. Money</v>
      </c>
      <c r="L7" s="23" t="str">
        <f t="shared" si="3"/>
        <v>Clothing</v>
      </c>
      <c r="M7" s="23" t="str">
        <f t="shared" si="3"/>
        <v>Online Music</v>
      </c>
      <c r="N7" s="23" t="str">
        <f t="shared" si="3"/>
        <v>?</v>
      </c>
      <c r="O7" s="23" t="str">
        <f t="shared" si="3"/>
        <v>?</v>
      </c>
      <c r="P7" s="23" t="str">
        <f t="shared" si="3"/>
        <v>?</v>
      </c>
      <c r="Q7" s="23" t="str">
        <f t="shared" si="3"/>
        <v>?</v>
      </c>
      <c r="R7" s="23" t="str">
        <f t="shared" si="3"/>
        <v>?</v>
      </c>
      <c r="S7" s="23" t="str">
        <f t="shared" si="3"/>
        <v>?</v>
      </c>
      <c r="T7" s="23" t="str">
        <f t="shared" si="3"/>
        <v>?</v>
      </c>
      <c r="U7" s="23" t="str">
        <f t="shared" si="3"/>
        <v>?</v>
      </c>
      <c r="V7" s="23" t="str">
        <f t="shared" si="3"/>
        <v>?</v>
      </c>
      <c r="W7" s="23" t="str">
        <f t="shared" si="3"/>
        <v>?</v>
      </c>
    </row>
    <row r="8" spans="1:23" x14ac:dyDescent="0.25">
      <c r="A8" s="4">
        <v>1</v>
      </c>
      <c r="B8" s="18">
        <v>4.99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4">
        <v>2</v>
      </c>
      <c r="B9" s="18">
        <v>5.25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4">
        <v>3</v>
      </c>
      <c r="B10" s="18">
        <v>1.9</v>
      </c>
      <c r="C10" s="2" t="s">
        <v>20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4">
        <v>4</v>
      </c>
      <c r="B11" s="18">
        <v>3.62</v>
      </c>
      <c r="C11" s="2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4">
        <v>5</v>
      </c>
      <c r="B12" s="18">
        <v>9.8699999999999992</v>
      </c>
      <c r="C12" s="2" t="s">
        <v>20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4">
        <v>6</v>
      </c>
      <c r="B13" s="18">
        <v>6.5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4">
        <v>7</v>
      </c>
      <c r="B14" s="18">
        <v>8.75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4">
        <v>8</v>
      </c>
      <c r="B15" s="18">
        <v>1.59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4">
        <v>9</v>
      </c>
      <c r="B16" s="18">
        <v>3.23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4">
        <v>10</v>
      </c>
      <c r="B17" s="18">
        <v>10.58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4">
        <v>11</v>
      </c>
      <c r="B18" s="18">
        <v>11.57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4">
        <v>12</v>
      </c>
      <c r="B19" s="18">
        <v>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4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4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4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4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4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4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4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4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4">
        <v>21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4">
        <v>22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4">
        <v>23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4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4">
        <v>25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4">
        <v>26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4">
        <v>27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4">
        <v>28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4">
        <v>29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s="11" customFormat="1" x14ac:dyDescent="0.25">
      <c r="A37" s="9">
        <v>30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">
    <mergeCell ref="C1:L1"/>
  </mergeCells>
  <printOptions gridLines="1"/>
  <pageMargins left="0.25" right="0.25" top="0.5" bottom="0.5" header="0.3" footer="0.3"/>
  <pageSetup scale="9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Log Sheet</vt:lpstr>
    </vt:vector>
  </TitlesOfParts>
  <Company>U.S. 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1530395436C</dc:creator>
  <cp:lastModifiedBy>COLEMAN, JODY A GS-11 USAF AFMC 75 FSS/FSH</cp:lastModifiedBy>
  <cp:lastPrinted>2022-03-14T18:04:26Z</cp:lastPrinted>
  <dcterms:created xsi:type="dcterms:W3CDTF">2018-10-24T21:29:27Z</dcterms:created>
  <dcterms:modified xsi:type="dcterms:W3CDTF">2022-03-14T18:04:42Z</dcterms:modified>
</cp:coreProperties>
</file>